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Výběrová řízení\..RÁMCOVÉ SMLOUVY\...Blokové čištění a zima 2022-2026\Výběrová řízení a SML - 2. kolo\Zadávací dokumentace\"/>
    </mc:Choice>
  </mc:AlternateContent>
  <bookViews>
    <workbookView xWindow="480" yWindow="120" windowWidth="18195" windowHeight="1233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E43" i="1" l="1"/>
  <c r="F43" i="1" s="1"/>
  <c r="E25" i="1"/>
  <c r="F25" i="1" s="1"/>
  <c r="E12" i="1" l="1"/>
  <c r="F12" i="1" s="1"/>
  <c r="E18" i="1"/>
  <c r="F18" i="1" s="1"/>
  <c r="E42" i="1"/>
  <c r="F42" i="1" s="1"/>
  <c r="E41" i="1"/>
  <c r="F41" i="1" s="1"/>
  <c r="E40" i="1"/>
  <c r="F40" i="1" s="1"/>
  <c r="E39" i="1"/>
  <c r="F39" i="1" s="1"/>
  <c r="E38" i="1"/>
  <c r="F38" i="1" s="1"/>
  <c r="E37" i="1"/>
  <c r="F37" i="1" s="1"/>
  <c r="E36" i="1"/>
  <c r="F36" i="1" s="1"/>
  <c r="E35" i="1"/>
  <c r="F35" i="1" s="1"/>
  <c r="E34" i="1"/>
  <c r="F34" i="1" s="1"/>
  <c r="E33" i="1"/>
  <c r="F33" i="1" s="1"/>
  <c r="E32" i="1"/>
  <c r="F32" i="1" s="1"/>
  <c r="E31" i="1"/>
  <c r="F31" i="1" s="1"/>
  <c r="E30" i="1"/>
  <c r="F30" i="1" s="1"/>
  <c r="E29" i="1"/>
  <c r="F29" i="1" s="1"/>
  <c r="E28" i="1"/>
  <c r="F28" i="1" s="1"/>
  <c r="E27" i="1"/>
  <c r="F27" i="1" s="1"/>
  <c r="E26" i="1"/>
  <c r="F26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17" i="1"/>
  <c r="F17" i="1" s="1"/>
  <c r="E16" i="1"/>
  <c r="F16" i="1" s="1"/>
  <c r="E15" i="1"/>
  <c r="F15" i="1" s="1"/>
  <c r="E14" i="1"/>
  <c r="F14" i="1" s="1"/>
  <c r="E13" i="1"/>
  <c r="F13" i="1" s="1"/>
  <c r="E11" i="1"/>
  <c r="F11" i="1" s="1"/>
  <c r="E10" i="1"/>
  <c r="F10" i="1" s="1"/>
  <c r="E9" i="1"/>
  <c r="F9" i="1" s="1"/>
  <c r="E8" i="1"/>
  <c r="F8" i="1" s="1"/>
</calcChain>
</file>

<file path=xl/sharedStrings.xml><?xml version="1.0" encoding="utf-8"?>
<sst xmlns="http://schemas.openxmlformats.org/spreadsheetml/2006/main" count="81" uniqueCount="48">
  <si>
    <t>Položka</t>
  </si>
  <si>
    <t>Název</t>
  </si>
  <si>
    <t>Jednotka</t>
  </si>
  <si>
    <t>DPH v Kč</t>
  </si>
  <si>
    <r>
      <rPr>
        <b/>
        <sz val="11"/>
        <color theme="1"/>
        <rFont val="Calibri"/>
        <family val="2"/>
        <charset val="238"/>
        <scheme val="minor"/>
      </rPr>
      <t>Cena v Kč</t>
    </r>
    <r>
      <rPr>
        <b/>
        <sz val="9"/>
        <color theme="1"/>
        <rFont val="Calibri"/>
        <family val="2"/>
        <charset val="238"/>
        <scheme val="minor"/>
      </rPr>
      <t xml:space="preserve"> (bez DPH)</t>
    </r>
  </si>
  <si>
    <r>
      <rPr>
        <b/>
        <sz val="11"/>
        <color theme="1"/>
        <rFont val="Calibri"/>
        <family val="2"/>
        <charset val="238"/>
        <scheme val="minor"/>
      </rPr>
      <t>Cena v Kč</t>
    </r>
    <r>
      <rPr>
        <b/>
        <sz val="9"/>
        <color theme="1"/>
        <rFont val="Calibri"/>
        <family val="2"/>
        <charset val="238"/>
        <scheme val="minor"/>
      </rPr>
      <t xml:space="preserve"> (s DPH)</t>
    </r>
  </si>
  <si>
    <t>Ceník jednotkových cen</t>
  </si>
  <si>
    <t>Likvidační posyp chemie</t>
  </si>
  <si>
    <r>
      <t>Kč/m</t>
    </r>
    <r>
      <rPr>
        <sz val="9"/>
        <color theme="1"/>
        <rFont val="Calibri"/>
        <family val="2"/>
        <charset val="238"/>
      </rPr>
      <t>²</t>
    </r>
  </si>
  <si>
    <t>Likvidační posyp inert</t>
  </si>
  <si>
    <t>Kč/m²</t>
  </si>
  <si>
    <t>Lokální zásah</t>
  </si>
  <si>
    <t>Sdružený výkon</t>
  </si>
  <si>
    <t>Kč/hod</t>
  </si>
  <si>
    <t>Nákladní vozidlo do 2 tun - s přídavným zařízením</t>
  </si>
  <si>
    <r>
      <t>Nakladač o objemu lžíce do 1m</t>
    </r>
    <r>
      <rPr>
        <sz val="9"/>
        <color theme="1"/>
        <rFont val="Calibri"/>
        <family val="2"/>
        <charset val="238"/>
      </rPr>
      <t>³</t>
    </r>
  </si>
  <si>
    <t>Pracovní pohotovost - komunikace II. a III. pořadí</t>
  </si>
  <si>
    <t>Domácí pohotovost - komunikae II. a III. pořadí</t>
  </si>
  <si>
    <t>Pracovní pohotovost - pracovník ručního čištění</t>
  </si>
  <si>
    <t>Domácí pohotovost - pracovník ručního čištění</t>
  </si>
  <si>
    <t>Sypací úseky - cesty, plochy</t>
  </si>
  <si>
    <t>Sypací úseky - schody</t>
  </si>
  <si>
    <t>Strojní odstranění sněhu každých 5 cm výšky - cesty, plochy</t>
  </si>
  <si>
    <t>Ruční odstraňování sněhu každých 5 cm - cesty, plochy</t>
  </si>
  <si>
    <t>Ruční odstraňování sněhu každých 5 cm - schody</t>
  </si>
  <si>
    <t>Samosběr se savicí velký</t>
  </si>
  <si>
    <t>Splachování vozovek</t>
  </si>
  <si>
    <t>Nákladní vozidlo 2-8 tun</t>
  </si>
  <si>
    <t>Nakladač o objemu lžíce do 1m³</t>
  </si>
  <si>
    <t>Ruční čištění chodníků</t>
  </si>
  <si>
    <t>Značky</t>
  </si>
  <si>
    <t>Kč/ks</t>
  </si>
  <si>
    <t>Podzimní úklid listí</t>
  </si>
  <si>
    <t>Úklid po přívalových deštích</t>
  </si>
  <si>
    <t>Ruční výsběr kusových nečistot</t>
  </si>
  <si>
    <t>Nadměrné znečištění</t>
  </si>
  <si>
    <t>Odstranění náletové zeleně z obrubníků</t>
  </si>
  <si>
    <t>Chemický postřik plevelů</t>
  </si>
  <si>
    <t>Vyčištění uliční vpusti</t>
  </si>
  <si>
    <t>Instalace sedimentačního koše</t>
  </si>
  <si>
    <t>Vyčištění horské vpusti 1</t>
  </si>
  <si>
    <t>Vyčištění horské vpusti 2</t>
  </si>
  <si>
    <t>Sběr psích exkrementů</t>
  </si>
  <si>
    <t>Čištění vozovek - blokové čištění</t>
  </si>
  <si>
    <t>Čištění chodníků - blokové čištění</t>
  </si>
  <si>
    <t>Likvidační zásah v rámci znečištění komunikace ropnými látkami</t>
  </si>
  <si>
    <r>
      <rPr>
        <b/>
        <sz val="11"/>
        <color theme="1"/>
        <rFont val="Calibri"/>
        <family val="2"/>
        <charset val="238"/>
        <scheme val="minor"/>
      </rPr>
      <t xml:space="preserve">Příloha č. 4 Smlouvy - </t>
    </r>
    <r>
      <rPr>
        <sz val="11"/>
        <color theme="1"/>
        <rFont val="Calibri"/>
        <family val="2"/>
        <charset val="238"/>
        <scheme val="minor"/>
      </rPr>
      <t>Ceník jednotkových cen</t>
    </r>
  </si>
  <si>
    <t>Příloha č. 2 ZD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</si>
</sst>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2" fillId="0" borderId="0" xfId="0" applyFont="1" applyProtection="1"/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vertical="center" wrapText="1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center" vertical="center"/>
    </xf>
    <xf numFmtId="0" fontId="2" fillId="3" borderId="5" xfId="0" applyFont="1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left" vertical="center"/>
    </xf>
    <xf numFmtId="0" fontId="2" fillId="0" borderId="7" xfId="0" applyFont="1" applyBorder="1" applyAlignment="1" applyProtection="1">
      <alignment horizontal="center" vertical="center"/>
    </xf>
    <xf numFmtId="0" fontId="2" fillId="3" borderId="8" xfId="0" applyFont="1" applyFill="1" applyBorder="1" applyAlignment="1" applyProtection="1">
      <alignment horizontal="center" vertical="center"/>
    </xf>
    <xf numFmtId="0" fontId="2" fillId="3" borderId="9" xfId="0" applyFont="1" applyFill="1" applyBorder="1" applyAlignment="1" applyProtection="1">
      <alignment horizontal="left" vertical="center"/>
    </xf>
    <xf numFmtId="0" fontId="2" fillId="3" borderId="10" xfId="0" applyFont="1" applyFill="1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left" vertical="center"/>
    </xf>
    <xf numFmtId="0" fontId="2" fillId="4" borderId="5" xfId="0" applyFont="1" applyFill="1" applyBorder="1" applyAlignment="1" applyProtection="1">
      <alignment horizontal="center" vertical="center"/>
    </xf>
    <xf numFmtId="0" fontId="2" fillId="4" borderId="6" xfId="0" applyFont="1" applyFill="1" applyBorder="1" applyAlignment="1" applyProtection="1">
      <alignment horizontal="left" vertical="center"/>
    </xf>
    <xf numFmtId="0" fontId="2" fillId="4" borderId="7" xfId="0" applyFont="1" applyFill="1" applyBorder="1" applyAlignment="1" applyProtection="1">
      <alignment horizontal="center" vertical="center"/>
    </xf>
    <xf numFmtId="0" fontId="2" fillId="4" borderId="17" xfId="0" applyFont="1" applyFill="1" applyBorder="1" applyAlignment="1" applyProtection="1">
      <alignment horizontal="center" vertical="center"/>
    </xf>
    <xf numFmtId="0" fontId="2" fillId="4" borderId="18" xfId="0" applyFont="1" applyFill="1" applyBorder="1" applyAlignment="1" applyProtection="1">
      <alignment horizontal="left" vertical="center"/>
    </xf>
    <xf numFmtId="0" fontId="2" fillId="4" borderId="19" xfId="0" applyFont="1" applyFill="1" applyBorder="1" applyAlignment="1" applyProtection="1">
      <alignment horizontal="center" vertical="center"/>
    </xf>
    <xf numFmtId="0" fontId="2" fillId="3" borderId="20" xfId="0" applyFont="1" applyFill="1" applyBorder="1" applyAlignment="1" applyProtection="1">
      <alignment horizontal="center" vertical="center"/>
    </xf>
    <xf numFmtId="164" fontId="2" fillId="0" borderId="3" xfId="0" applyNumberFormat="1" applyFont="1" applyBorder="1" applyAlignment="1" applyProtection="1">
      <alignment horizontal="right" vertical="center"/>
    </xf>
    <xf numFmtId="164" fontId="2" fillId="0" borderId="4" xfId="0" applyNumberFormat="1" applyFont="1" applyBorder="1" applyAlignment="1" applyProtection="1">
      <alignment horizontal="right" vertical="center"/>
    </xf>
    <xf numFmtId="164" fontId="2" fillId="3" borderId="6" xfId="0" applyNumberFormat="1" applyFont="1" applyFill="1" applyBorder="1" applyAlignment="1" applyProtection="1">
      <alignment horizontal="right" vertical="center"/>
    </xf>
    <xf numFmtId="164" fontId="2" fillId="3" borderId="7" xfId="0" applyNumberFormat="1" applyFont="1" applyFill="1" applyBorder="1" applyAlignment="1" applyProtection="1">
      <alignment horizontal="right" vertical="center"/>
    </xf>
    <xf numFmtId="164" fontId="2" fillId="0" borderId="6" xfId="0" applyNumberFormat="1" applyFont="1" applyBorder="1" applyAlignment="1" applyProtection="1">
      <alignment horizontal="right" vertical="center"/>
    </xf>
    <xf numFmtId="164" fontId="2" fillId="0" borderId="7" xfId="0" applyNumberFormat="1" applyFont="1" applyBorder="1" applyAlignment="1" applyProtection="1">
      <alignment horizontal="right" vertical="center"/>
    </xf>
    <xf numFmtId="164" fontId="2" fillId="3" borderId="9" xfId="0" applyNumberFormat="1" applyFont="1" applyFill="1" applyBorder="1" applyAlignment="1" applyProtection="1">
      <alignment horizontal="right" vertical="center"/>
    </xf>
    <xf numFmtId="164" fontId="2" fillId="3" borderId="10" xfId="0" applyNumberFormat="1" applyFont="1" applyFill="1" applyBorder="1" applyAlignment="1" applyProtection="1">
      <alignment horizontal="right" vertical="center"/>
    </xf>
    <xf numFmtId="164" fontId="2" fillId="3" borderId="15" xfId="0" applyNumberFormat="1" applyFont="1" applyFill="1" applyBorder="1" applyAlignment="1" applyProtection="1">
      <alignment horizontal="right" vertical="center"/>
    </xf>
    <xf numFmtId="164" fontId="2" fillId="3" borderId="16" xfId="0" applyNumberFormat="1" applyFont="1" applyFill="1" applyBorder="1" applyAlignment="1" applyProtection="1">
      <alignment horizontal="right" vertical="center"/>
    </xf>
    <xf numFmtId="164" fontId="2" fillId="4" borderId="6" xfId="0" applyNumberFormat="1" applyFont="1" applyFill="1" applyBorder="1" applyAlignment="1" applyProtection="1">
      <alignment horizontal="right" vertical="center"/>
    </xf>
    <xf numFmtId="164" fontId="2" fillId="4" borderId="7" xfId="0" applyNumberFormat="1" applyFont="1" applyFill="1" applyBorder="1" applyAlignment="1" applyProtection="1">
      <alignment horizontal="right" vertical="center"/>
    </xf>
    <xf numFmtId="164" fontId="2" fillId="4" borderId="18" xfId="0" applyNumberFormat="1" applyFont="1" applyFill="1" applyBorder="1" applyAlignment="1" applyProtection="1">
      <alignment horizontal="right" vertical="center"/>
    </xf>
    <xf numFmtId="164" fontId="2" fillId="4" borderId="19" xfId="0" applyNumberFormat="1" applyFont="1" applyFill="1" applyBorder="1" applyAlignment="1" applyProtection="1">
      <alignment horizontal="right" vertical="center"/>
    </xf>
    <xf numFmtId="164" fontId="2" fillId="3" borderId="9" xfId="0" applyNumberFormat="1" applyFont="1" applyFill="1" applyBorder="1" applyAlignment="1" applyProtection="1">
      <alignment vertical="center"/>
    </xf>
    <xf numFmtId="164" fontId="2" fillId="3" borderId="22" xfId="0" applyNumberFormat="1" applyFont="1" applyFill="1" applyBorder="1" applyAlignment="1" applyProtection="1">
      <alignment vertical="center"/>
    </xf>
    <xf numFmtId="164" fontId="2" fillId="5" borderId="11" xfId="0" applyNumberFormat="1" applyFont="1" applyFill="1" applyBorder="1" applyAlignment="1" applyProtection="1">
      <alignment horizontal="right" vertical="center"/>
      <protection locked="0"/>
    </xf>
    <xf numFmtId="164" fontId="2" fillId="5" borderId="12" xfId="0" applyNumberFormat="1" applyFont="1" applyFill="1" applyBorder="1" applyAlignment="1" applyProtection="1">
      <alignment horizontal="right" vertical="center"/>
      <protection locked="0"/>
    </xf>
    <xf numFmtId="164" fontId="2" fillId="5" borderId="13" xfId="0" applyNumberFormat="1" applyFont="1" applyFill="1" applyBorder="1" applyAlignment="1" applyProtection="1">
      <alignment horizontal="right" vertical="center"/>
      <protection locked="0"/>
    </xf>
    <xf numFmtId="164" fontId="2" fillId="5" borderId="2" xfId="0" applyNumberFormat="1" applyFont="1" applyFill="1" applyBorder="1" applyAlignment="1" applyProtection="1">
      <alignment horizontal="right" vertical="center"/>
      <protection locked="0"/>
    </xf>
    <xf numFmtId="164" fontId="2" fillId="5" borderId="14" xfId="0" applyNumberFormat="1" applyFont="1" applyFill="1" applyBorder="1" applyAlignment="1" applyProtection="1">
      <alignment horizontal="right" vertical="center"/>
      <protection locked="0"/>
    </xf>
    <xf numFmtId="164" fontId="2" fillId="5" borderId="5" xfId="0" applyNumberFormat="1" applyFont="1" applyFill="1" applyBorder="1" applyAlignment="1" applyProtection="1">
      <alignment horizontal="right" vertical="center"/>
      <protection locked="0"/>
    </xf>
    <xf numFmtId="164" fontId="2" fillId="5" borderId="17" xfId="0" applyNumberFormat="1" applyFont="1" applyFill="1" applyBorder="1" applyAlignment="1" applyProtection="1">
      <alignment horizontal="right" vertical="center"/>
      <protection locked="0"/>
    </xf>
    <xf numFmtId="164" fontId="2" fillId="5" borderId="21" xfId="0" applyNumberFormat="1" applyFont="1" applyFill="1" applyBorder="1" applyAlignment="1" applyProtection="1">
      <alignment vertical="center"/>
      <protection locked="0"/>
    </xf>
    <xf numFmtId="0" fontId="6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/>
    </xf>
    <xf numFmtId="0" fontId="4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abSelected="1" showRuler="0" showWhiteSpace="0" view="pageLayout" zoomScale="130" zoomScaleNormal="100" zoomScalePageLayoutView="130" workbookViewId="0">
      <selection activeCell="D11" sqref="D11:D22"/>
    </sheetView>
  </sheetViews>
  <sheetFormatPr defaultRowHeight="12" x14ac:dyDescent="0.2"/>
  <cols>
    <col min="1" max="1" width="6.42578125" style="1" customWidth="1"/>
    <col min="2" max="2" width="44.28515625" style="1" customWidth="1"/>
    <col min="3" max="3" width="5.5703125" style="1" customWidth="1"/>
    <col min="4" max="6" width="9.42578125" style="1" customWidth="1"/>
    <col min="7" max="16384" width="9.140625" style="1"/>
  </cols>
  <sheetData>
    <row r="1" spans="1:6" ht="15.75" x14ac:dyDescent="0.2">
      <c r="A1" s="56" t="s">
        <v>47</v>
      </c>
      <c r="B1" s="57"/>
      <c r="C1" s="3"/>
      <c r="D1" s="3"/>
      <c r="E1" s="3"/>
      <c r="F1" s="3"/>
    </row>
    <row r="2" spans="1:6" ht="15.75" x14ac:dyDescent="0.2">
      <c r="A2" s="51"/>
      <c r="B2" s="52"/>
      <c r="C2" s="3"/>
      <c r="D2" s="3"/>
      <c r="E2" s="3"/>
      <c r="F2" s="3"/>
    </row>
    <row r="3" spans="1:6" ht="15" x14ac:dyDescent="0.2">
      <c r="A3" s="54" t="s">
        <v>46</v>
      </c>
      <c r="B3" s="55"/>
      <c r="C3" s="55"/>
      <c r="D3" s="55"/>
      <c r="E3" s="55"/>
      <c r="F3" s="55"/>
    </row>
    <row r="4" spans="1:6" x14ac:dyDescent="0.2">
      <c r="A4" s="3"/>
      <c r="B4" s="3"/>
      <c r="C4" s="3"/>
      <c r="D4" s="3"/>
      <c r="E4" s="3"/>
      <c r="F4" s="3"/>
    </row>
    <row r="5" spans="1:6" ht="30.75" customHeight="1" x14ac:dyDescent="0.2">
      <c r="A5" s="53" t="s">
        <v>6</v>
      </c>
      <c r="B5" s="53"/>
      <c r="C5" s="53"/>
      <c r="D5" s="53"/>
      <c r="E5" s="53"/>
      <c r="F5" s="53"/>
    </row>
    <row r="6" spans="1:6" ht="12.75" thickBot="1" x14ac:dyDescent="0.25">
      <c r="A6" s="3"/>
      <c r="B6" s="3"/>
      <c r="C6" s="3"/>
      <c r="D6" s="3"/>
      <c r="E6" s="3"/>
      <c r="F6" s="3"/>
    </row>
    <row r="7" spans="1:6" s="2" customFormat="1" ht="27" customHeight="1" thickBot="1" x14ac:dyDescent="0.25">
      <c r="A7" s="4" t="s">
        <v>0</v>
      </c>
      <c r="B7" s="5" t="s">
        <v>1</v>
      </c>
      <c r="C7" s="4" t="s">
        <v>2</v>
      </c>
      <c r="D7" s="4" t="s">
        <v>4</v>
      </c>
      <c r="E7" s="4" t="s">
        <v>3</v>
      </c>
      <c r="F7" s="4" t="s">
        <v>5</v>
      </c>
    </row>
    <row r="8" spans="1:6" x14ac:dyDescent="0.2">
      <c r="A8" s="6">
        <v>1</v>
      </c>
      <c r="B8" s="7" t="s">
        <v>7</v>
      </c>
      <c r="C8" s="8" t="s">
        <v>8</v>
      </c>
      <c r="D8" s="43"/>
      <c r="E8" s="27">
        <f t="shared" ref="E8:E42" si="0">D8*0.21</f>
        <v>0</v>
      </c>
      <c r="F8" s="28">
        <f t="shared" ref="F8:F43" si="1">D8+E8</f>
        <v>0</v>
      </c>
    </row>
    <row r="9" spans="1:6" x14ac:dyDescent="0.2">
      <c r="A9" s="9">
        <v>2</v>
      </c>
      <c r="B9" s="10" t="s">
        <v>9</v>
      </c>
      <c r="C9" s="11" t="s">
        <v>10</v>
      </c>
      <c r="D9" s="44"/>
      <c r="E9" s="29">
        <f t="shared" si="0"/>
        <v>0</v>
      </c>
      <c r="F9" s="30">
        <f t="shared" si="1"/>
        <v>0</v>
      </c>
    </row>
    <row r="10" spans="1:6" x14ac:dyDescent="0.2">
      <c r="A10" s="12">
        <v>3</v>
      </c>
      <c r="B10" s="13" t="s">
        <v>11</v>
      </c>
      <c r="C10" s="14" t="s">
        <v>10</v>
      </c>
      <c r="D10" s="44"/>
      <c r="E10" s="31">
        <f t="shared" si="0"/>
        <v>0</v>
      </c>
      <c r="F10" s="32">
        <f t="shared" si="1"/>
        <v>0</v>
      </c>
    </row>
    <row r="11" spans="1:6" x14ac:dyDescent="0.2">
      <c r="A11" s="9">
        <v>4</v>
      </c>
      <c r="B11" s="10" t="s">
        <v>12</v>
      </c>
      <c r="C11" s="11" t="s">
        <v>10</v>
      </c>
      <c r="D11" s="44"/>
      <c r="E11" s="29">
        <f t="shared" si="0"/>
        <v>0</v>
      </c>
      <c r="F11" s="30">
        <f t="shared" si="1"/>
        <v>0</v>
      </c>
    </row>
    <row r="12" spans="1:6" x14ac:dyDescent="0.2">
      <c r="A12" s="12">
        <v>5</v>
      </c>
      <c r="B12" s="13" t="s">
        <v>27</v>
      </c>
      <c r="C12" s="14" t="s">
        <v>13</v>
      </c>
      <c r="D12" s="44"/>
      <c r="E12" s="31">
        <f t="shared" si="0"/>
        <v>0</v>
      </c>
      <c r="F12" s="32">
        <f t="shared" si="1"/>
        <v>0</v>
      </c>
    </row>
    <row r="13" spans="1:6" x14ac:dyDescent="0.2">
      <c r="A13" s="9">
        <v>6</v>
      </c>
      <c r="B13" s="10" t="s">
        <v>14</v>
      </c>
      <c r="C13" s="11" t="s">
        <v>10</v>
      </c>
      <c r="D13" s="44"/>
      <c r="E13" s="29">
        <f t="shared" si="0"/>
        <v>0</v>
      </c>
      <c r="F13" s="30">
        <f t="shared" si="1"/>
        <v>0</v>
      </c>
    </row>
    <row r="14" spans="1:6" x14ac:dyDescent="0.2">
      <c r="A14" s="12">
        <v>7</v>
      </c>
      <c r="B14" s="13" t="s">
        <v>15</v>
      </c>
      <c r="C14" s="14" t="s">
        <v>13</v>
      </c>
      <c r="D14" s="44"/>
      <c r="E14" s="31">
        <f t="shared" si="0"/>
        <v>0</v>
      </c>
      <c r="F14" s="32">
        <f t="shared" si="1"/>
        <v>0</v>
      </c>
    </row>
    <row r="15" spans="1:6" x14ac:dyDescent="0.2">
      <c r="A15" s="9">
        <v>8</v>
      </c>
      <c r="B15" s="10" t="s">
        <v>16</v>
      </c>
      <c r="C15" s="11" t="s">
        <v>13</v>
      </c>
      <c r="D15" s="44"/>
      <c r="E15" s="29">
        <f t="shared" si="0"/>
        <v>0</v>
      </c>
      <c r="F15" s="30">
        <f t="shared" si="1"/>
        <v>0</v>
      </c>
    </row>
    <row r="16" spans="1:6" x14ac:dyDescent="0.2">
      <c r="A16" s="12">
        <v>9</v>
      </c>
      <c r="B16" s="13" t="s">
        <v>17</v>
      </c>
      <c r="C16" s="14" t="s">
        <v>13</v>
      </c>
      <c r="D16" s="44"/>
      <c r="E16" s="31">
        <f t="shared" si="0"/>
        <v>0</v>
      </c>
      <c r="F16" s="32">
        <f t="shared" si="1"/>
        <v>0</v>
      </c>
    </row>
    <row r="17" spans="1:6" x14ac:dyDescent="0.2">
      <c r="A17" s="9">
        <v>10</v>
      </c>
      <c r="B17" s="10" t="s">
        <v>18</v>
      </c>
      <c r="C17" s="11" t="s">
        <v>13</v>
      </c>
      <c r="D17" s="44"/>
      <c r="E17" s="29">
        <f t="shared" si="0"/>
        <v>0</v>
      </c>
      <c r="F17" s="30">
        <f t="shared" si="1"/>
        <v>0</v>
      </c>
    </row>
    <row r="18" spans="1:6" x14ac:dyDescent="0.2">
      <c r="A18" s="12">
        <v>11</v>
      </c>
      <c r="B18" s="13" t="s">
        <v>19</v>
      </c>
      <c r="C18" s="14" t="s">
        <v>13</v>
      </c>
      <c r="D18" s="44"/>
      <c r="E18" s="31">
        <f t="shared" si="0"/>
        <v>0</v>
      </c>
      <c r="F18" s="32">
        <f t="shared" si="1"/>
        <v>0</v>
      </c>
    </row>
    <row r="19" spans="1:6" x14ac:dyDescent="0.2">
      <c r="A19" s="9">
        <v>12</v>
      </c>
      <c r="B19" s="10" t="s">
        <v>20</v>
      </c>
      <c r="C19" s="11" t="s">
        <v>10</v>
      </c>
      <c r="D19" s="44"/>
      <c r="E19" s="29">
        <f t="shared" si="0"/>
        <v>0</v>
      </c>
      <c r="F19" s="30">
        <f t="shared" si="1"/>
        <v>0</v>
      </c>
    </row>
    <row r="20" spans="1:6" x14ac:dyDescent="0.2">
      <c r="A20" s="12">
        <v>13</v>
      </c>
      <c r="B20" s="13" t="s">
        <v>21</v>
      </c>
      <c r="C20" s="14" t="s">
        <v>10</v>
      </c>
      <c r="D20" s="44"/>
      <c r="E20" s="31">
        <f t="shared" si="0"/>
        <v>0</v>
      </c>
      <c r="F20" s="32">
        <f t="shared" si="1"/>
        <v>0</v>
      </c>
    </row>
    <row r="21" spans="1:6" x14ac:dyDescent="0.2">
      <c r="A21" s="9">
        <v>14</v>
      </c>
      <c r="B21" s="10" t="s">
        <v>22</v>
      </c>
      <c r="C21" s="11" t="s">
        <v>10</v>
      </c>
      <c r="D21" s="44"/>
      <c r="E21" s="29">
        <f t="shared" si="0"/>
        <v>0</v>
      </c>
      <c r="F21" s="30">
        <f t="shared" si="1"/>
        <v>0</v>
      </c>
    </row>
    <row r="22" spans="1:6" x14ac:dyDescent="0.2">
      <c r="A22" s="12">
        <v>15</v>
      </c>
      <c r="B22" s="13" t="s">
        <v>23</v>
      </c>
      <c r="C22" s="14" t="s">
        <v>10</v>
      </c>
      <c r="D22" s="44"/>
      <c r="E22" s="31">
        <f t="shared" si="0"/>
        <v>0</v>
      </c>
      <c r="F22" s="32">
        <f t="shared" si="1"/>
        <v>0</v>
      </c>
    </row>
    <row r="23" spans="1:6" ht="12.75" thickBot="1" x14ac:dyDescent="0.25">
      <c r="A23" s="15">
        <v>16</v>
      </c>
      <c r="B23" s="16" t="s">
        <v>24</v>
      </c>
      <c r="C23" s="17" t="s">
        <v>10</v>
      </c>
      <c r="D23" s="45"/>
      <c r="E23" s="33">
        <f t="shared" si="0"/>
        <v>0</v>
      </c>
      <c r="F23" s="34">
        <f t="shared" si="1"/>
        <v>0</v>
      </c>
    </row>
    <row r="24" spans="1:6" x14ac:dyDescent="0.2">
      <c r="A24" s="6">
        <v>17</v>
      </c>
      <c r="B24" s="7" t="s">
        <v>43</v>
      </c>
      <c r="C24" s="8" t="s">
        <v>10</v>
      </c>
      <c r="D24" s="46"/>
      <c r="E24" s="27">
        <f t="shared" si="0"/>
        <v>0</v>
      </c>
      <c r="F24" s="28">
        <f t="shared" si="1"/>
        <v>0</v>
      </c>
    </row>
    <row r="25" spans="1:6" x14ac:dyDescent="0.2">
      <c r="A25" s="18">
        <v>18</v>
      </c>
      <c r="B25" s="19" t="s">
        <v>44</v>
      </c>
      <c r="C25" s="11" t="s">
        <v>10</v>
      </c>
      <c r="D25" s="47"/>
      <c r="E25" s="35">
        <f>D25*0.21</f>
        <v>0</v>
      </c>
      <c r="F25" s="36">
        <f t="shared" si="1"/>
        <v>0</v>
      </c>
    </row>
    <row r="26" spans="1:6" x14ac:dyDescent="0.2">
      <c r="A26" s="20">
        <v>19</v>
      </c>
      <c r="B26" s="21" t="s">
        <v>25</v>
      </c>
      <c r="C26" s="22" t="s">
        <v>13</v>
      </c>
      <c r="D26" s="48"/>
      <c r="E26" s="37">
        <f t="shared" si="0"/>
        <v>0</v>
      </c>
      <c r="F26" s="38">
        <f t="shared" si="1"/>
        <v>0</v>
      </c>
    </row>
    <row r="27" spans="1:6" x14ac:dyDescent="0.2">
      <c r="A27" s="9">
        <v>20</v>
      </c>
      <c r="B27" s="10" t="s">
        <v>26</v>
      </c>
      <c r="C27" s="11" t="s">
        <v>10</v>
      </c>
      <c r="D27" s="48"/>
      <c r="E27" s="29">
        <f t="shared" si="0"/>
        <v>0</v>
      </c>
      <c r="F27" s="30">
        <f t="shared" si="1"/>
        <v>0</v>
      </c>
    </row>
    <row r="28" spans="1:6" x14ac:dyDescent="0.2">
      <c r="A28" s="20">
        <v>21</v>
      </c>
      <c r="B28" s="21" t="s">
        <v>27</v>
      </c>
      <c r="C28" s="22" t="s">
        <v>13</v>
      </c>
      <c r="D28" s="48"/>
      <c r="E28" s="37">
        <f t="shared" si="0"/>
        <v>0</v>
      </c>
      <c r="F28" s="38">
        <f t="shared" si="1"/>
        <v>0</v>
      </c>
    </row>
    <row r="29" spans="1:6" x14ac:dyDescent="0.2">
      <c r="A29" s="9">
        <v>22</v>
      </c>
      <c r="B29" s="10" t="s">
        <v>28</v>
      </c>
      <c r="C29" s="11" t="s">
        <v>13</v>
      </c>
      <c r="D29" s="48"/>
      <c r="E29" s="29">
        <f t="shared" si="0"/>
        <v>0</v>
      </c>
      <c r="F29" s="30">
        <f t="shared" si="1"/>
        <v>0</v>
      </c>
    </row>
    <row r="30" spans="1:6" x14ac:dyDescent="0.2">
      <c r="A30" s="20">
        <v>23</v>
      </c>
      <c r="B30" s="21" t="s">
        <v>29</v>
      </c>
      <c r="C30" s="22" t="s">
        <v>10</v>
      </c>
      <c r="D30" s="48"/>
      <c r="E30" s="37">
        <f t="shared" si="0"/>
        <v>0</v>
      </c>
      <c r="F30" s="38">
        <f t="shared" si="1"/>
        <v>0</v>
      </c>
    </row>
    <row r="31" spans="1:6" x14ac:dyDescent="0.2">
      <c r="A31" s="9">
        <v>24</v>
      </c>
      <c r="B31" s="10" t="s">
        <v>30</v>
      </c>
      <c r="C31" s="11" t="s">
        <v>31</v>
      </c>
      <c r="D31" s="48"/>
      <c r="E31" s="29">
        <f t="shared" si="0"/>
        <v>0</v>
      </c>
      <c r="F31" s="30">
        <f t="shared" si="1"/>
        <v>0</v>
      </c>
    </row>
    <row r="32" spans="1:6" x14ac:dyDescent="0.2">
      <c r="A32" s="20">
        <v>25</v>
      </c>
      <c r="B32" s="21" t="s">
        <v>32</v>
      </c>
      <c r="C32" s="22" t="s">
        <v>10</v>
      </c>
      <c r="D32" s="48"/>
      <c r="E32" s="37">
        <f t="shared" si="0"/>
        <v>0</v>
      </c>
      <c r="F32" s="38">
        <f t="shared" si="1"/>
        <v>0</v>
      </c>
    </row>
    <row r="33" spans="1:6" x14ac:dyDescent="0.2">
      <c r="A33" s="9">
        <v>26</v>
      </c>
      <c r="B33" s="10" t="s">
        <v>33</v>
      </c>
      <c r="C33" s="11" t="s">
        <v>10</v>
      </c>
      <c r="D33" s="48"/>
      <c r="E33" s="29">
        <f t="shared" si="0"/>
        <v>0</v>
      </c>
      <c r="F33" s="30">
        <f t="shared" si="1"/>
        <v>0</v>
      </c>
    </row>
    <row r="34" spans="1:6" x14ac:dyDescent="0.2">
      <c r="A34" s="20">
        <v>27</v>
      </c>
      <c r="B34" s="21" t="s">
        <v>34</v>
      </c>
      <c r="C34" s="22" t="s">
        <v>10</v>
      </c>
      <c r="D34" s="48"/>
      <c r="E34" s="37">
        <f t="shared" si="0"/>
        <v>0</v>
      </c>
      <c r="F34" s="38">
        <f t="shared" si="1"/>
        <v>0</v>
      </c>
    </row>
    <row r="35" spans="1:6" x14ac:dyDescent="0.2">
      <c r="A35" s="9">
        <v>28</v>
      </c>
      <c r="B35" s="10" t="s">
        <v>35</v>
      </c>
      <c r="C35" s="11" t="s">
        <v>13</v>
      </c>
      <c r="D35" s="48"/>
      <c r="E35" s="29">
        <f t="shared" si="0"/>
        <v>0</v>
      </c>
      <c r="F35" s="30">
        <f t="shared" si="1"/>
        <v>0</v>
      </c>
    </row>
    <row r="36" spans="1:6" x14ac:dyDescent="0.2">
      <c r="A36" s="20">
        <v>29</v>
      </c>
      <c r="B36" s="21" t="s">
        <v>36</v>
      </c>
      <c r="C36" s="22" t="s">
        <v>10</v>
      </c>
      <c r="D36" s="48"/>
      <c r="E36" s="37">
        <f t="shared" si="0"/>
        <v>0</v>
      </c>
      <c r="F36" s="38">
        <f t="shared" si="1"/>
        <v>0</v>
      </c>
    </row>
    <row r="37" spans="1:6" x14ac:dyDescent="0.2">
      <c r="A37" s="9">
        <v>30</v>
      </c>
      <c r="B37" s="10" t="s">
        <v>37</v>
      </c>
      <c r="C37" s="11" t="s">
        <v>10</v>
      </c>
      <c r="D37" s="48"/>
      <c r="E37" s="29">
        <f t="shared" si="0"/>
        <v>0</v>
      </c>
      <c r="F37" s="30">
        <f t="shared" si="1"/>
        <v>0</v>
      </c>
    </row>
    <row r="38" spans="1:6" x14ac:dyDescent="0.2">
      <c r="A38" s="20">
        <v>31</v>
      </c>
      <c r="B38" s="21" t="s">
        <v>38</v>
      </c>
      <c r="C38" s="22" t="s">
        <v>31</v>
      </c>
      <c r="D38" s="48"/>
      <c r="E38" s="37">
        <f t="shared" si="0"/>
        <v>0</v>
      </c>
      <c r="F38" s="38">
        <f t="shared" si="1"/>
        <v>0</v>
      </c>
    </row>
    <row r="39" spans="1:6" x14ac:dyDescent="0.2">
      <c r="A39" s="9">
        <v>32</v>
      </c>
      <c r="B39" s="10" t="s">
        <v>39</v>
      </c>
      <c r="C39" s="11" t="s">
        <v>31</v>
      </c>
      <c r="D39" s="48"/>
      <c r="E39" s="29">
        <f t="shared" si="0"/>
        <v>0</v>
      </c>
      <c r="F39" s="30">
        <f t="shared" si="1"/>
        <v>0</v>
      </c>
    </row>
    <row r="40" spans="1:6" x14ac:dyDescent="0.2">
      <c r="A40" s="20">
        <v>33</v>
      </c>
      <c r="B40" s="21" t="s">
        <v>40</v>
      </c>
      <c r="C40" s="22" t="s">
        <v>31</v>
      </c>
      <c r="D40" s="48"/>
      <c r="E40" s="37">
        <f t="shared" si="0"/>
        <v>0</v>
      </c>
      <c r="F40" s="38">
        <f t="shared" si="1"/>
        <v>0</v>
      </c>
    </row>
    <row r="41" spans="1:6" x14ac:dyDescent="0.2">
      <c r="A41" s="9">
        <v>34</v>
      </c>
      <c r="B41" s="10" t="s">
        <v>41</v>
      </c>
      <c r="C41" s="11" t="s">
        <v>31</v>
      </c>
      <c r="D41" s="48"/>
      <c r="E41" s="29">
        <f t="shared" si="0"/>
        <v>0</v>
      </c>
      <c r="F41" s="30">
        <f t="shared" si="1"/>
        <v>0</v>
      </c>
    </row>
    <row r="42" spans="1:6" x14ac:dyDescent="0.2">
      <c r="A42" s="23">
        <v>35</v>
      </c>
      <c r="B42" s="24" t="s">
        <v>42</v>
      </c>
      <c r="C42" s="25" t="s">
        <v>10</v>
      </c>
      <c r="D42" s="49"/>
      <c r="E42" s="39">
        <f t="shared" si="0"/>
        <v>0</v>
      </c>
      <c r="F42" s="40">
        <f t="shared" si="1"/>
        <v>0</v>
      </c>
    </row>
    <row r="43" spans="1:6" ht="12.75" thickBot="1" x14ac:dyDescent="0.25">
      <c r="A43" s="26">
        <v>36</v>
      </c>
      <c r="B43" s="16" t="s">
        <v>45</v>
      </c>
      <c r="C43" s="17" t="s">
        <v>10</v>
      </c>
      <c r="D43" s="50"/>
      <c r="E43" s="41">
        <f>D43*0.21</f>
        <v>0</v>
      </c>
      <c r="F43" s="42">
        <f t="shared" si="1"/>
        <v>0</v>
      </c>
    </row>
    <row r="44" spans="1:6" x14ac:dyDescent="0.2">
      <c r="A44" s="3"/>
      <c r="B44" s="3"/>
      <c r="C44" s="3"/>
      <c r="D44" s="3"/>
      <c r="E44" s="3"/>
      <c r="F44" s="3"/>
    </row>
    <row r="45" spans="1:6" x14ac:dyDescent="0.2">
      <c r="A45" s="3"/>
      <c r="B45" s="3"/>
      <c r="C45" s="3"/>
      <c r="D45" s="3"/>
      <c r="E45" s="3"/>
      <c r="F45" s="3"/>
    </row>
    <row r="46" spans="1:6" x14ac:dyDescent="0.2">
      <c r="A46" s="3"/>
      <c r="B46" s="3"/>
      <c r="C46" s="3"/>
      <c r="D46" s="3"/>
      <c r="E46" s="3"/>
      <c r="F46" s="3"/>
    </row>
  </sheetData>
  <sheetProtection password="DFDA" sheet="1" objects="1" scenarios="1" selectLockedCells="1"/>
  <protectedRanges>
    <protectedRange sqref="D8:D43" name="Oblast1"/>
  </protectedRanges>
  <mergeCells count="3">
    <mergeCell ref="A5:F5"/>
    <mergeCell ref="A3:F3"/>
    <mergeCell ref="A1:B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Tatar Luboš</dc:creator>
  <cp:lastModifiedBy>Tatar Luboš (Praha 12)</cp:lastModifiedBy>
  <dcterms:created xsi:type="dcterms:W3CDTF">2017-11-28T12:20:09Z</dcterms:created>
  <dcterms:modified xsi:type="dcterms:W3CDTF">2022-06-07T08:49:13Z</dcterms:modified>
</cp:coreProperties>
</file>